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<sst xmlns="http://schemas.openxmlformats.org/spreadsheetml/2006/main" count="131" uniqueCount="102">
  <si>
    <t>Pořadí</t>
  </si>
  <si>
    <t>Jméno</t>
  </si>
  <si>
    <t>Družstvo</t>
  </si>
  <si>
    <t>Zápasy</t>
  </si>
  <si>
    <t>Vítěství</t>
  </si>
  <si>
    <t>Prohry</t>
  </si>
  <si>
    <t>Sety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</si>
  <si>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</si>
  <si>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</si>
  <si>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</si>
  <si>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</si>
  <si>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</si>
  <si>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</si>
  <si>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</si>
  <si>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</si>
  <si>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</si>
  <si>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</si>
  <si>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</si>
  <si>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</si>
  <si>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</si>
  <si>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</si>
  <si>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</si>
  <si>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</si>
  <si>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</si>
  <si>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</si>
  <si>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</si>
  <si>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</si>
  <si>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</si>
  <si>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</si>
  <si>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</si>
  <si>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</si>
  <si>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</si>
  <si>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</si>
  <si>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Stejskal Jan</t>
  </si>
  <si>
    <t>SDH Hosty</t>
  </si>
  <si>
    <t>Anděl Miroslav</t>
  </si>
  <si>
    <t>Lukášek Jiří</t>
  </si>
  <si>
    <t>Mikolášek Miroslav</t>
  </si>
  <si>
    <t>Odehráno 50% a více</t>
  </si>
  <si>
    <t>Zatloukal Michal</t>
  </si>
  <si>
    <t>Šálený Zdeněk</t>
  </si>
  <si>
    <t>Žimutice</t>
  </si>
  <si>
    <t>Hrůza Pavel</t>
  </si>
  <si>
    <t>Michalov Petr</t>
  </si>
  <si>
    <t>Šálený Miroslav</t>
  </si>
  <si>
    <t>Stav. Betonpres</t>
  </si>
  <si>
    <t xml:space="preserve">Odehráno méně než 50% </t>
  </si>
  <si>
    <t>30.</t>
  </si>
  <si>
    <t>31.</t>
  </si>
  <si>
    <t>Jaroš Stanislav</t>
  </si>
  <si>
    <t>SJ Electronic</t>
  </si>
  <si>
    <t>Křepelka Josef</t>
  </si>
  <si>
    <t>Šálený David</t>
  </si>
  <si>
    <t>Kovářík Ivo</t>
  </si>
  <si>
    <t>Vaněček Miroslav</t>
  </si>
  <si>
    <t>Příhoda Jan</t>
  </si>
  <si>
    <t>27.</t>
  </si>
  <si>
    <t>28.</t>
  </si>
  <si>
    <t>29.</t>
  </si>
  <si>
    <t>32.</t>
  </si>
  <si>
    <t>23.</t>
  </si>
  <si>
    <t>33.</t>
  </si>
  <si>
    <t>22.</t>
  </si>
  <si>
    <t>Kovářík Tomáš</t>
  </si>
  <si>
    <t>Šíma František</t>
  </si>
  <si>
    <t>Brom Václav</t>
  </si>
  <si>
    <t>Žimutice/Hosty</t>
  </si>
  <si>
    <t>Trávníček Karel</t>
  </si>
  <si>
    <t>1 : 9</t>
  </si>
  <si>
    <t>15.</t>
  </si>
  <si>
    <t>20.</t>
  </si>
  <si>
    <t>21.</t>
  </si>
  <si>
    <t>12 : 13</t>
  </si>
  <si>
    <t>vz.zápas</t>
  </si>
  <si>
    <t>16.</t>
  </si>
  <si>
    <t>17.</t>
  </si>
  <si>
    <t>Babka Jan</t>
  </si>
  <si>
    <t>3 : 8</t>
  </si>
  <si>
    <t>Kratochvílová Martina</t>
  </si>
  <si>
    <t>18.</t>
  </si>
  <si>
    <t>19.</t>
  </si>
  <si>
    <t>38 : 13</t>
  </si>
  <si>
    <t>20 : 29</t>
  </si>
  <si>
    <t>12 : 56</t>
  </si>
  <si>
    <t>1 : 24</t>
  </si>
  <si>
    <t>23 : 49</t>
  </si>
  <si>
    <t>46 : 21</t>
  </si>
  <si>
    <t>46 : 17</t>
  </si>
  <si>
    <t>15 : 15</t>
  </si>
  <si>
    <t>35 : 29</t>
  </si>
  <si>
    <t>52 : 17</t>
  </si>
  <si>
    <t>63 : 2</t>
  </si>
  <si>
    <t>47 : 16</t>
  </si>
  <si>
    <t>12 : 50</t>
  </si>
  <si>
    <t>27 : 55</t>
  </si>
  <si>
    <t>37 : 41</t>
  </si>
  <si>
    <t>27 : 15</t>
  </si>
  <si>
    <t>46 : 10</t>
  </si>
  <si>
    <t>34 : 24</t>
  </si>
  <si>
    <t>24 : 47</t>
  </si>
  <si>
    <t>20 : 43</t>
  </si>
  <si>
    <t>23 : 43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</si>
</sst>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086475" cy="476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1838325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685800"/>
          <a:ext cx="1905000" cy="29527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XI.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WordArt 3" descr="Bílý mramor"/>
        <xdr:cNvSpPr>
          <a:spLocks/>
        </xdr:cNvSpPr>
      </xdr:nvSpPr>
      <xdr:spPr>
        <a:xfrm>
          <a:off x="1581150" y="1133475"/>
          <a:ext cx="3305175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</a:t>
          </a:r>
        </a:p>
      </xdr:txBody>
    </xdr:sp>
    <xdr:clientData/>
  </xdr:twoCellAnchor>
  <xdr:twoCellAnchor editAs="oneCell">
    <xdr:from>
      <xdr:col>2</xdr:col>
      <xdr:colOff>647700</xdr:colOff>
      <xdr:row>3</xdr:row>
      <xdr:rowOff>38100</xdr:rowOff>
    </xdr:from>
    <xdr:to>
      <xdr:col>2</xdr:col>
      <xdr:colOff>1247775</xdr:colOff>
      <xdr:row>6</xdr:row>
      <xdr:rowOff>95250</xdr:rowOff>
    </xdr:to>
    <xdr:pic>
      <xdr:nvPicPr>
        <xdr:cNvPr id="4" name="Picture 5" descr="BS012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WordArt 8"/>
        <xdr:cNvSpPr>
          <a:spLocks/>
        </xdr:cNvSpPr>
      </xdr:nvSpPr>
      <xdr:spPr>
        <a:xfrm>
          <a:off x="4295775" y="666750"/>
          <a:ext cx="1019175" cy="285750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BM24" activePane="bottomLeft" state="frozen"/>
      <selection pane="topLeft" activeCell="A1" sqref="A1"/>
      <selection pane="bottomLeft" activeCell="M35" sqref="M35"/>
    </sheetView>
  </sheetViews>
  <sheetFormatPr defaultColWidth="9.00390625" defaultRowHeight="12.75"/>
  <cols>
    <col min="1" max="1" width="6.25390625" style="0" customWidth="1"/>
    <col min="2" max="2" width="24.125" style="0" customWidth="1"/>
    <col min="3" max="3" width="16.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7.0039062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38</v>
      </c>
    </row>
    <row r="23" spans="1:9" s="27" customFormat="1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14</v>
      </c>
      <c r="I23" s="33" t="s">
        <v>73</v>
      </c>
    </row>
    <row r="24" spans="1:9" ht="15" customHeight="1">
      <c r="A24" s="5" t="s">
        <v>15</v>
      </c>
      <c r="B24" s="10" t="s">
        <v>32</v>
      </c>
      <c r="C24" s="10" t="s">
        <v>45</v>
      </c>
      <c r="D24" s="9">
        <v>21</v>
      </c>
      <c r="E24" s="9">
        <v>21</v>
      </c>
      <c r="F24" s="4">
        <f>SUM(D24-E24)</f>
        <v>0</v>
      </c>
      <c r="G24" s="5" t="s">
        <v>91</v>
      </c>
      <c r="H24" s="7">
        <f>E24/D24</f>
        <v>1</v>
      </c>
      <c r="I24" s="34"/>
    </row>
    <row r="25" spans="1:9" ht="15" customHeight="1">
      <c r="A25" s="5" t="s">
        <v>16</v>
      </c>
      <c r="B25" s="22" t="s">
        <v>37</v>
      </c>
      <c r="C25" s="22" t="s">
        <v>45</v>
      </c>
      <c r="D25" s="14">
        <v>18</v>
      </c>
      <c r="E25" s="14">
        <v>16</v>
      </c>
      <c r="F25" s="4">
        <f>SUM(D25-E25)</f>
        <v>2</v>
      </c>
      <c r="G25" s="5" t="s">
        <v>90</v>
      </c>
      <c r="H25" s="7">
        <f>E25/D25</f>
        <v>0.8888888888888888</v>
      </c>
      <c r="I25" s="34"/>
    </row>
    <row r="26" spans="1:9" ht="15" customHeight="1">
      <c r="A26" s="5" t="s">
        <v>17</v>
      </c>
      <c r="B26" s="26" t="s">
        <v>65</v>
      </c>
      <c r="C26" s="6" t="s">
        <v>10</v>
      </c>
      <c r="D26" s="24">
        <v>21</v>
      </c>
      <c r="E26" s="24">
        <v>18</v>
      </c>
      <c r="F26" s="4">
        <f>SUM(D26-E26)</f>
        <v>3</v>
      </c>
      <c r="G26" s="25" t="s">
        <v>87</v>
      </c>
      <c r="H26" s="7">
        <f>E26/D26</f>
        <v>0.8571428571428571</v>
      </c>
      <c r="I26" s="34"/>
    </row>
    <row r="27" spans="1:9" ht="15" customHeight="1">
      <c r="A27" s="5" t="s">
        <v>18</v>
      </c>
      <c r="B27" s="6" t="s">
        <v>55</v>
      </c>
      <c r="C27" s="6" t="s">
        <v>45</v>
      </c>
      <c r="D27" s="4">
        <v>18</v>
      </c>
      <c r="E27" s="4">
        <v>15</v>
      </c>
      <c r="F27" s="4">
        <f>SUM(D27-E27)</f>
        <v>3</v>
      </c>
      <c r="G27" s="5" t="s">
        <v>92</v>
      </c>
      <c r="H27" s="7">
        <f>E27/D27</f>
        <v>0.8333333333333334</v>
      </c>
      <c r="I27" s="34"/>
    </row>
    <row r="28" spans="1:9" ht="15" customHeight="1">
      <c r="A28" s="5" t="s">
        <v>19</v>
      </c>
      <c r="B28" s="23" t="s">
        <v>40</v>
      </c>
      <c r="C28" s="23" t="s">
        <v>41</v>
      </c>
      <c r="D28" s="24">
        <v>17</v>
      </c>
      <c r="E28" s="24">
        <v>14</v>
      </c>
      <c r="F28" s="4">
        <f>SUM(D28-E28)</f>
        <v>3</v>
      </c>
      <c r="G28" s="25" t="s">
        <v>97</v>
      </c>
      <c r="H28" s="7">
        <f>E28/D28</f>
        <v>0.8235294117647058</v>
      </c>
      <c r="I28" s="34"/>
    </row>
    <row r="29" spans="1:9" ht="15" customHeight="1">
      <c r="A29" s="5" t="s">
        <v>20</v>
      </c>
      <c r="B29" s="23" t="s">
        <v>42</v>
      </c>
      <c r="C29" s="23" t="s">
        <v>41</v>
      </c>
      <c r="D29" s="24">
        <v>15</v>
      </c>
      <c r="E29" s="24">
        <v>12</v>
      </c>
      <c r="F29" s="4">
        <f>SUM(D29-E29)</f>
        <v>3</v>
      </c>
      <c r="G29" s="25" t="s">
        <v>81</v>
      </c>
      <c r="H29" s="7">
        <f>E29/D29</f>
        <v>0.8</v>
      </c>
      <c r="I29" s="34"/>
    </row>
    <row r="30" spans="1:9" ht="15" customHeight="1">
      <c r="A30" s="5" t="s">
        <v>21</v>
      </c>
      <c r="B30" s="6" t="s">
        <v>39</v>
      </c>
      <c r="C30" s="6" t="s">
        <v>10</v>
      </c>
      <c r="D30" s="4">
        <v>18</v>
      </c>
      <c r="E30" s="4">
        <v>14</v>
      </c>
      <c r="F30" s="4">
        <f>SUM(D30-E30)</f>
        <v>4</v>
      </c>
      <c r="G30" s="5" t="s">
        <v>86</v>
      </c>
      <c r="H30" s="7">
        <f>E30/D30</f>
        <v>0.7777777777777778</v>
      </c>
      <c r="I30" s="34"/>
    </row>
    <row r="31" spans="1:9" ht="15" customHeight="1">
      <c r="A31" s="5" t="s">
        <v>22</v>
      </c>
      <c r="B31" s="6" t="s">
        <v>52</v>
      </c>
      <c r="C31" s="6" t="s">
        <v>66</v>
      </c>
      <c r="D31" s="4">
        <v>12</v>
      </c>
      <c r="E31" s="4">
        <v>9</v>
      </c>
      <c r="F31" s="4">
        <f>SUM(D31-E31)</f>
        <v>3</v>
      </c>
      <c r="G31" s="5" t="s">
        <v>96</v>
      </c>
      <c r="H31" s="7">
        <f>E31/D31</f>
        <v>0.75</v>
      </c>
      <c r="I31" s="34"/>
    </row>
    <row r="32" spans="1:9" ht="15" customHeight="1">
      <c r="A32" s="5" t="s">
        <v>23</v>
      </c>
      <c r="B32" s="13" t="s">
        <v>44</v>
      </c>
      <c r="C32" s="13" t="s">
        <v>41</v>
      </c>
      <c r="D32" s="9">
        <v>16</v>
      </c>
      <c r="E32" s="9">
        <v>10</v>
      </c>
      <c r="F32" s="4">
        <f>SUM(D32-E32)</f>
        <v>6</v>
      </c>
      <c r="G32" s="15" t="s">
        <v>98</v>
      </c>
      <c r="H32" s="7">
        <f>E32/D32</f>
        <v>0.625</v>
      </c>
      <c r="I32" s="29"/>
    </row>
    <row r="33" spans="1:9" ht="15" customHeight="1">
      <c r="A33" s="5" t="s">
        <v>24</v>
      </c>
      <c r="B33" s="6" t="s">
        <v>13</v>
      </c>
      <c r="C33" s="6" t="s">
        <v>10</v>
      </c>
      <c r="D33" s="4">
        <v>16</v>
      </c>
      <c r="E33" s="4">
        <v>9</v>
      </c>
      <c r="F33" s="4">
        <f>SUM(D33-E33)</f>
        <v>7</v>
      </c>
      <c r="G33" s="5" t="s">
        <v>89</v>
      </c>
      <c r="H33" s="7">
        <f>E33/D33</f>
        <v>0.5625</v>
      </c>
      <c r="I33" s="34"/>
    </row>
    <row r="34" spans="1:9" ht="15" customHeight="1">
      <c r="A34" s="5" t="s">
        <v>25</v>
      </c>
      <c r="B34" s="6" t="s">
        <v>49</v>
      </c>
      <c r="C34" s="6" t="s">
        <v>50</v>
      </c>
      <c r="D34" s="4">
        <v>21</v>
      </c>
      <c r="E34" s="4">
        <v>9</v>
      </c>
      <c r="F34" s="4">
        <f>SUM(D34-E34)</f>
        <v>12</v>
      </c>
      <c r="G34" s="5" t="s">
        <v>95</v>
      </c>
      <c r="H34" s="7">
        <f>E34/D34</f>
        <v>0.42857142857142855</v>
      </c>
      <c r="I34" s="34"/>
    </row>
    <row r="35" spans="1:9" ht="15" customHeight="1">
      <c r="A35" s="5" t="s">
        <v>26</v>
      </c>
      <c r="B35" s="13" t="s">
        <v>33</v>
      </c>
      <c r="C35" s="13" t="s">
        <v>34</v>
      </c>
      <c r="D35" s="14">
        <v>18</v>
      </c>
      <c r="E35" s="14">
        <v>6</v>
      </c>
      <c r="F35" s="4">
        <f>SUM(D35-E35)</f>
        <v>12</v>
      </c>
      <c r="G35" s="5" t="s">
        <v>101</v>
      </c>
      <c r="H35" s="7">
        <f>E35/D35</f>
        <v>0.3333333333333333</v>
      </c>
      <c r="I35" s="34"/>
    </row>
    <row r="36" spans="1:9" ht="15" customHeight="1">
      <c r="A36" s="5" t="s">
        <v>27</v>
      </c>
      <c r="B36" s="6" t="s">
        <v>7</v>
      </c>
      <c r="C36" s="6" t="s">
        <v>8</v>
      </c>
      <c r="D36" s="4">
        <v>20</v>
      </c>
      <c r="E36" s="4">
        <v>5</v>
      </c>
      <c r="F36" s="4">
        <f>SUM(D36-E36)</f>
        <v>15</v>
      </c>
      <c r="G36" s="5" t="s">
        <v>85</v>
      </c>
      <c r="H36" s="7">
        <f>E36/D36</f>
        <v>0.25</v>
      </c>
      <c r="I36" s="34"/>
    </row>
    <row r="37" spans="1:9" ht="15" customHeight="1">
      <c r="A37" s="5" t="s">
        <v>28</v>
      </c>
      <c r="B37" s="6" t="s">
        <v>9</v>
      </c>
      <c r="C37" s="6" t="s">
        <v>8</v>
      </c>
      <c r="D37" s="4">
        <v>12</v>
      </c>
      <c r="E37" s="4">
        <v>3</v>
      </c>
      <c r="F37" s="4">
        <f>SUM(D37-E37)</f>
        <v>9</v>
      </c>
      <c r="G37" s="5" t="s">
        <v>82</v>
      </c>
      <c r="H37" s="7">
        <f>E37/D37</f>
        <v>0.25</v>
      </c>
      <c r="I37" s="34"/>
    </row>
    <row r="38" spans="1:9" ht="15" customHeight="1">
      <c r="A38" s="5" t="s">
        <v>69</v>
      </c>
      <c r="B38" s="13" t="s">
        <v>54</v>
      </c>
      <c r="C38" s="6" t="s">
        <v>50</v>
      </c>
      <c r="D38" s="4">
        <v>21</v>
      </c>
      <c r="E38" s="4">
        <v>5</v>
      </c>
      <c r="F38" s="4">
        <f>SUM(D38-E38)</f>
        <v>16</v>
      </c>
      <c r="G38" s="5" t="s">
        <v>94</v>
      </c>
      <c r="H38" s="7">
        <f>E38/D38</f>
        <v>0.23809523809523808</v>
      </c>
      <c r="I38" s="34"/>
    </row>
    <row r="39" spans="1:9" ht="15" customHeight="1">
      <c r="A39" s="5" t="s">
        <v>74</v>
      </c>
      <c r="B39" s="6" t="s">
        <v>43</v>
      </c>
      <c r="C39" s="6" t="s">
        <v>34</v>
      </c>
      <c r="D39" s="4">
        <v>21</v>
      </c>
      <c r="E39" s="4">
        <v>5</v>
      </c>
      <c r="F39" s="4">
        <f>SUM(D39-E39)</f>
        <v>16</v>
      </c>
      <c r="G39" s="5" t="s">
        <v>100</v>
      </c>
      <c r="H39" s="7">
        <f>E39/D39</f>
        <v>0.23809523809523808</v>
      </c>
      <c r="I39" s="34"/>
    </row>
    <row r="40" spans="1:9" ht="15" customHeight="1">
      <c r="A40" s="5" t="s">
        <v>75</v>
      </c>
      <c r="B40" s="13" t="s">
        <v>35</v>
      </c>
      <c r="C40" s="13" t="s">
        <v>34</v>
      </c>
      <c r="D40" s="14">
        <v>18</v>
      </c>
      <c r="E40" s="14">
        <v>4</v>
      </c>
      <c r="F40" s="4">
        <f>SUM(D40-E40)</f>
        <v>14</v>
      </c>
      <c r="G40" s="5" t="s">
        <v>99</v>
      </c>
      <c r="H40" s="7">
        <f>E40/D40</f>
        <v>0.2222222222222222</v>
      </c>
      <c r="I40" s="34"/>
    </row>
    <row r="41" spans="1:9" ht="15" customHeight="1">
      <c r="A41" s="5" t="s">
        <v>79</v>
      </c>
      <c r="B41" s="6" t="s">
        <v>51</v>
      </c>
      <c r="C41" s="6" t="s">
        <v>50</v>
      </c>
      <c r="D41" s="4">
        <v>18</v>
      </c>
      <c r="E41" s="4">
        <v>2</v>
      </c>
      <c r="F41" s="4">
        <f>SUM(D41-E41)</f>
        <v>16</v>
      </c>
      <c r="G41" s="5" t="s">
        <v>93</v>
      </c>
      <c r="H41" s="7">
        <f>E41/D41</f>
        <v>0.1111111111111111</v>
      </c>
      <c r="I41" s="34"/>
    </row>
    <row r="42" spans="1:9" ht="15" customHeight="1">
      <c r="A42" s="5" t="s">
        <v>80</v>
      </c>
      <c r="B42" s="6" t="s">
        <v>11</v>
      </c>
      <c r="C42" s="6" t="s">
        <v>8</v>
      </c>
      <c r="D42" s="4">
        <v>20</v>
      </c>
      <c r="E42" s="4">
        <v>1</v>
      </c>
      <c r="F42" s="4">
        <f>SUM(D42-E42)</f>
        <v>19</v>
      </c>
      <c r="G42" s="5" t="s">
        <v>83</v>
      </c>
      <c r="H42" s="7">
        <f>E42/D42</f>
        <v>0.05</v>
      </c>
      <c r="I42" s="34"/>
    </row>
    <row r="43" spans="1:9" ht="15" customHeight="1">
      <c r="A43" s="5" t="s">
        <v>70</v>
      </c>
      <c r="B43" s="6"/>
      <c r="C43" s="6"/>
      <c r="D43" s="4"/>
      <c r="E43" s="4"/>
      <c r="F43" s="4"/>
      <c r="G43" s="5"/>
      <c r="H43" s="7"/>
      <c r="I43" s="34"/>
    </row>
    <row r="44" spans="1:9" ht="15" customHeight="1">
      <c r="A44" s="5" t="s">
        <v>71</v>
      </c>
      <c r="B44" s="13"/>
      <c r="C44" s="13"/>
      <c r="D44" s="14"/>
      <c r="E44" s="14"/>
      <c r="F44" s="4"/>
      <c r="G44" s="5"/>
      <c r="H44" s="7"/>
      <c r="I44" s="34"/>
    </row>
    <row r="45" spans="1:9" ht="15" customHeight="1">
      <c r="A45" s="5" t="s">
        <v>62</v>
      </c>
      <c r="B45" s="8"/>
      <c r="C45" s="8"/>
      <c r="D45" s="9"/>
      <c r="E45" s="9"/>
      <c r="F45" s="4"/>
      <c r="G45" s="5"/>
      <c r="H45" s="7"/>
      <c r="I45" s="34"/>
    </row>
    <row r="46" spans="1:9" ht="15" customHeight="1">
      <c r="A46" s="5" t="s">
        <v>60</v>
      </c>
      <c r="B46" s="29"/>
      <c r="C46" s="29"/>
      <c r="D46" s="29"/>
      <c r="E46" s="29"/>
      <c r="F46" s="29"/>
      <c r="G46" s="29"/>
      <c r="H46" s="29"/>
      <c r="I46" s="34"/>
    </row>
    <row r="47" spans="1:9" ht="15" customHeight="1">
      <c r="A47" s="5" t="s">
        <v>29</v>
      </c>
      <c r="B47" s="29"/>
      <c r="C47" s="29"/>
      <c r="D47" s="29"/>
      <c r="E47" s="29"/>
      <c r="F47" s="29"/>
      <c r="G47" s="29"/>
      <c r="H47" s="29"/>
      <c r="I47" s="34"/>
    </row>
    <row r="48" spans="1:9" ht="15" customHeight="1">
      <c r="A48" s="5" t="s">
        <v>30</v>
      </c>
      <c r="B48" s="29"/>
      <c r="C48" s="29"/>
      <c r="D48" s="29"/>
      <c r="E48" s="29"/>
      <c r="F48" s="29"/>
      <c r="G48" s="29"/>
      <c r="H48" s="29"/>
      <c r="I48" s="34"/>
    </row>
    <row r="49" spans="1:9" ht="15" customHeight="1">
      <c r="A49" s="5" t="s">
        <v>31</v>
      </c>
      <c r="B49" s="29"/>
      <c r="C49" s="29"/>
      <c r="D49" s="29"/>
      <c r="E49" s="29"/>
      <c r="F49" s="29"/>
      <c r="G49" s="29"/>
      <c r="H49" s="29"/>
      <c r="I49" s="34"/>
    </row>
    <row r="50" spans="1:9" ht="15" customHeight="1">
      <c r="A50" s="5" t="s">
        <v>56</v>
      </c>
      <c r="B50" s="29"/>
      <c r="C50" s="29"/>
      <c r="D50" s="29"/>
      <c r="E50" s="29"/>
      <c r="F50" s="29"/>
      <c r="G50" s="29"/>
      <c r="H50" s="29"/>
      <c r="I50" s="34"/>
    </row>
    <row r="51" spans="1:9" ht="15" customHeight="1">
      <c r="A51" s="5" t="s">
        <v>57</v>
      </c>
      <c r="B51" s="29"/>
      <c r="C51" s="29"/>
      <c r="D51" s="29"/>
      <c r="E51" s="29"/>
      <c r="F51" s="29"/>
      <c r="G51" s="29"/>
      <c r="H51" s="29"/>
      <c r="I51" s="34"/>
    </row>
    <row r="52" spans="1:9" ht="15" customHeight="1">
      <c r="A52" s="5" t="s">
        <v>58</v>
      </c>
      <c r="B52" s="29"/>
      <c r="C52" s="29"/>
      <c r="D52" s="29"/>
      <c r="E52" s="29"/>
      <c r="F52" s="29"/>
      <c r="G52" s="29"/>
      <c r="H52" s="29"/>
      <c r="I52" s="29"/>
    </row>
    <row r="53" spans="1:9" ht="15" customHeight="1">
      <c r="A53" s="5" t="s">
        <v>47</v>
      </c>
      <c r="B53" s="6"/>
      <c r="C53" s="6"/>
      <c r="D53" s="4"/>
      <c r="E53" s="4"/>
      <c r="F53" s="4"/>
      <c r="G53" s="5"/>
      <c r="H53" s="7"/>
      <c r="I53" s="29"/>
    </row>
    <row r="54" spans="1:9" ht="15" customHeight="1">
      <c r="A54" s="5" t="s">
        <v>48</v>
      </c>
      <c r="B54" s="6" t="s">
        <v>12</v>
      </c>
      <c r="C54" s="6" t="s">
        <v>10</v>
      </c>
      <c r="D54" s="4">
        <v>0</v>
      </c>
      <c r="E54" s="4">
        <v>0</v>
      </c>
      <c r="F54" s="4">
        <f>SUM(D54-E54)</f>
        <v>0</v>
      </c>
      <c r="G54" s="5"/>
      <c r="H54" s="7" t="e">
        <f>E54/D54</f>
        <v>#DIV/0!</v>
      </c>
      <c r="I54" s="29"/>
    </row>
    <row r="55" spans="1:9" ht="15" customHeight="1">
      <c r="A55" s="5" t="s">
        <v>59</v>
      </c>
      <c r="B55" s="13" t="s">
        <v>64</v>
      </c>
      <c r="C55" s="13" t="s">
        <v>8</v>
      </c>
      <c r="D55" s="14">
        <v>0</v>
      </c>
      <c r="E55" s="14">
        <v>0</v>
      </c>
      <c r="F55" s="4">
        <f>SUM(D55-E55)</f>
        <v>0</v>
      </c>
      <c r="G55" s="5"/>
      <c r="H55" s="7" t="e">
        <f>E55/D55</f>
        <v>#DIV/0!</v>
      </c>
      <c r="I55" s="29"/>
    </row>
    <row r="56" spans="1:9" ht="14.25" customHeight="1">
      <c r="A56" s="5" t="s">
        <v>61</v>
      </c>
      <c r="B56" s="13" t="s">
        <v>63</v>
      </c>
      <c r="C56" s="6" t="s">
        <v>50</v>
      </c>
      <c r="D56" s="4">
        <v>0</v>
      </c>
      <c r="E56" s="4">
        <v>0</v>
      </c>
      <c r="F56" s="4">
        <f>SUM(D56-E56)</f>
        <v>0</v>
      </c>
      <c r="G56" s="5"/>
      <c r="H56" s="7" t="e">
        <f>E56/D56</f>
        <v>#DIV/0!</v>
      </c>
      <c r="I56" s="35"/>
    </row>
    <row r="57" spans="1:9" ht="15" customHeight="1">
      <c r="A57" s="37" t="s">
        <v>46</v>
      </c>
      <c r="B57" s="38"/>
      <c r="C57" s="38"/>
      <c r="D57" s="38"/>
      <c r="E57" s="38"/>
      <c r="F57" s="38"/>
      <c r="G57" s="38"/>
      <c r="H57" s="38"/>
      <c r="I57" s="39"/>
    </row>
    <row r="58" spans="1:9" ht="15" customHeight="1">
      <c r="A58" s="5" t="s">
        <v>15</v>
      </c>
      <c r="B58" s="13" t="s">
        <v>78</v>
      </c>
      <c r="C58" s="13" t="s">
        <v>10</v>
      </c>
      <c r="D58" s="14">
        <v>7</v>
      </c>
      <c r="E58" s="14">
        <v>4</v>
      </c>
      <c r="F58" s="4">
        <f>SUM(D58-E58)</f>
        <v>3</v>
      </c>
      <c r="G58" s="5" t="s">
        <v>88</v>
      </c>
      <c r="H58" s="7">
        <f>E58/D58</f>
        <v>0.5714285714285714</v>
      </c>
      <c r="I58" s="29"/>
    </row>
    <row r="59" spans="1:9" ht="15" customHeight="1">
      <c r="A59" s="5" t="s">
        <v>16</v>
      </c>
      <c r="B59" s="6" t="s">
        <v>36</v>
      </c>
      <c r="C59" s="6" t="s">
        <v>41</v>
      </c>
      <c r="D59" s="4">
        <v>6</v>
      </c>
      <c r="E59" s="4">
        <v>3</v>
      </c>
      <c r="F59" s="4">
        <f>SUM(D59-E59)</f>
        <v>3</v>
      </c>
      <c r="G59" s="5" t="s">
        <v>72</v>
      </c>
      <c r="H59" s="7">
        <f>E59/D59</f>
        <v>0.5</v>
      </c>
      <c r="I59" s="29"/>
    </row>
    <row r="60" spans="1:9" ht="15" customHeight="1">
      <c r="A60" s="5" t="s">
        <v>17</v>
      </c>
      <c r="B60" s="13" t="s">
        <v>76</v>
      </c>
      <c r="C60" s="13" t="s">
        <v>45</v>
      </c>
      <c r="D60" s="14">
        <v>3</v>
      </c>
      <c r="E60" s="14">
        <v>1</v>
      </c>
      <c r="F60" s="4">
        <f>SUM(D60-E60)</f>
        <v>2</v>
      </c>
      <c r="G60" s="5" t="s">
        <v>77</v>
      </c>
      <c r="H60" s="7">
        <f>E60/D60</f>
        <v>0.3333333333333333</v>
      </c>
      <c r="I60" s="29"/>
    </row>
    <row r="61" spans="1:9" ht="15" customHeight="1">
      <c r="A61" s="5" t="s">
        <v>18</v>
      </c>
      <c r="B61" s="8" t="s">
        <v>53</v>
      </c>
      <c r="C61" s="8" t="s">
        <v>50</v>
      </c>
      <c r="D61" s="9">
        <v>3</v>
      </c>
      <c r="E61" s="9">
        <v>0</v>
      </c>
      <c r="F61" s="4">
        <f>SUM(D61-E61)</f>
        <v>3</v>
      </c>
      <c r="G61" s="5" t="s">
        <v>68</v>
      </c>
      <c r="H61" s="7">
        <f>E61/D61</f>
        <v>0</v>
      </c>
      <c r="I61" s="29"/>
    </row>
    <row r="62" spans="1:9" ht="15" customHeight="1">
      <c r="A62" s="5" t="s">
        <v>19</v>
      </c>
      <c r="B62" s="13" t="s">
        <v>67</v>
      </c>
      <c r="C62" s="13" t="s">
        <v>8</v>
      </c>
      <c r="D62" s="14">
        <v>8</v>
      </c>
      <c r="E62" s="14">
        <v>0</v>
      </c>
      <c r="F62" s="4">
        <f>SUM(D62-E62)</f>
        <v>8</v>
      </c>
      <c r="G62" s="5" t="s">
        <v>84</v>
      </c>
      <c r="H62" s="7">
        <f>E62/D62</f>
        <v>0</v>
      </c>
      <c r="I62" s="34"/>
    </row>
    <row r="63" spans="1:9" ht="15" customHeight="1">
      <c r="A63" s="5" t="s">
        <v>20</v>
      </c>
      <c r="B63" s="13"/>
      <c r="C63" s="13"/>
      <c r="D63" s="14"/>
      <c r="E63" s="14"/>
      <c r="F63" s="4"/>
      <c r="G63" s="5"/>
      <c r="H63" s="7"/>
      <c r="I63" s="34"/>
    </row>
    <row r="64" spans="1:9" ht="15" customHeight="1">
      <c r="A64" s="5" t="s">
        <v>21</v>
      </c>
      <c r="B64" s="6"/>
      <c r="C64" s="6"/>
      <c r="D64" s="4"/>
      <c r="E64" s="4"/>
      <c r="F64" s="4"/>
      <c r="G64" s="5"/>
      <c r="H64" s="7"/>
      <c r="I64" s="29"/>
    </row>
    <row r="65" spans="1:9" ht="15" customHeight="1">
      <c r="A65" s="5" t="s">
        <v>22</v>
      </c>
      <c r="B65" s="6"/>
      <c r="C65" s="6"/>
      <c r="D65" s="4"/>
      <c r="E65" s="4"/>
      <c r="F65" s="4"/>
      <c r="G65" s="5"/>
      <c r="H65" s="7"/>
      <c r="I65" s="29"/>
    </row>
    <row r="66" spans="1:9" ht="15" customHeight="1">
      <c r="A66" s="5" t="s">
        <v>23</v>
      </c>
      <c r="B66" s="6"/>
      <c r="C66" s="6"/>
      <c r="D66" s="4"/>
      <c r="E66" s="4"/>
      <c r="F66" s="4"/>
      <c r="G66" s="5"/>
      <c r="H66" s="7"/>
      <c r="I66" s="36"/>
    </row>
    <row r="67" spans="1:9" ht="15" customHeight="1">
      <c r="A67" s="11"/>
      <c r="B67" s="20"/>
      <c r="C67" s="20"/>
      <c r="D67" s="16"/>
      <c r="E67" s="16"/>
      <c r="F67" s="18"/>
      <c r="G67" s="11"/>
      <c r="H67" s="19"/>
      <c r="I67" s="27"/>
    </row>
    <row r="68" spans="1:9" ht="15" customHeight="1">
      <c r="A68" s="11"/>
      <c r="B68" s="28"/>
      <c r="C68" s="17"/>
      <c r="D68" s="30"/>
      <c r="E68" s="30"/>
      <c r="F68" s="18"/>
      <c r="G68" s="31"/>
      <c r="H68" s="19"/>
      <c r="I68" s="32"/>
    </row>
    <row r="69" spans="1:9" ht="15" customHeight="1">
      <c r="A69" s="11"/>
      <c r="B69" s="28"/>
      <c r="C69" s="28"/>
      <c r="D69" s="30"/>
      <c r="E69" s="30"/>
      <c r="F69" s="18"/>
      <c r="G69" s="11"/>
      <c r="H69" s="19"/>
      <c r="I69" s="27"/>
    </row>
    <row r="70" spans="1:9" ht="15" customHeight="1">
      <c r="A70" s="11"/>
      <c r="B70" s="28"/>
      <c r="C70" s="28"/>
      <c r="D70" s="30"/>
      <c r="E70" s="30"/>
      <c r="F70" s="18"/>
      <c r="G70" s="11"/>
      <c r="H70" s="19"/>
      <c r="I70" s="27"/>
    </row>
    <row r="71" spans="1:9" ht="15" customHeight="1">
      <c r="A71" s="11"/>
      <c r="B71" s="28"/>
      <c r="C71" s="28"/>
      <c r="D71" s="30"/>
      <c r="E71" s="30"/>
      <c r="F71" s="18"/>
      <c r="G71" s="11"/>
      <c r="H71" s="19"/>
      <c r="I71" s="27"/>
    </row>
    <row r="72" spans="1:9" ht="15" customHeight="1">
      <c r="A72" s="11"/>
      <c r="B72" s="27"/>
      <c r="C72" s="27"/>
      <c r="D72" s="27"/>
      <c r="E72" s="27"/>
      <c r="F72" s="27"/>
      <c r="G72" s="27"/>
      <c r="H72" s="27"/>
      <c r="I72" s="27"/>
    </row>
    <row r="73" spans="1:9" ht="15" customHeight="1">
      <c r="A73" s="11"/>
      <c r="B73" s="28"/>
      <c r="C73" s="28"/>
      <c r="D73" s="30"/>
      <c r="E73" s="30"/>
      <c r="F73" s="18"/>
      <c r="G73" s="11"/>
      <c r="H73" s="19"/>
      <c r="I73" s="32"/>
    </row>
    <row r="74" spans="1:9" ht="15" customHeight="1">
      <c r="A74" s="11"/>
      <c r="B74" s="17"/>
      <c r="C74" s="17"/>
      <c r="D74" s="16"/>
      <c r="E74" s="16"/>
      <c r="F74" s="18"/>
      <c r="G74" s="11"/>
      <c r="H74" s="19"/>
      <c r="I74" s="27"/>
    </row>
    <row r="75" spans="1:8" ht="15" customHeight="1">
      <c r="A75" s="11"/>
      <c r="B75" s="20"/>
      <c r="C75" s="20"/>
      <c r="D75" s="16"/>
      <c r="E75" s="16"/>
      <c r="F75" s="18"/>
      <c r="G75" s="11"/>
      <c r="H75" s="19"/>
    </row>
    <row r="76" spans="1:8" ht="15" customHeight="1">
      <c r="A76" s="11"/>
      <c r="B76" s="17"/>
      <c r="C76" s="17"/>
      <c r="D76" s="16"/>
      <c r="E76" s="16"/>
      <c r="F76" s="18"/>
      <c r="G76" s="11"/>
      <c r="H76" s="19"/>
    </row>
    <row r="77" spans="1:8" ht="15" customHeight="1">
      <c r="A77" s="11"/>
      <c r="B77" s="17"/>
      <c r="C77" s="17"/>
      <c r="D77" s="16"/>
      <c r="E77" s="16"/>
      <c r="F77" s="18"/>
      <c r="G77" s="11"/>
      <c r="H77" s="19"/>
    </row>
    <row r="78" spans="1:8" ht="15" customHeight="1">
      <c r="A78" s="11"/>
      <c r="B78" s="27"/>
      <c r="C78" s="27"/>
      <c r="D78" s="27"/>
      <c r="E78" s="27"/>
      <c r="F78" s="27"/>
      <c r="G78" s="27"/>
      <c r="H78" s="27"/>
    </row>
    <row r="79" spans="1:8" ht="15" customHeight="1">
      <c r="A79" s="11"/>
      <c r="B79" s="27"/>
      <c r="C79" s="27"/>
      <c r="D79" s="27"/>
      <c r="E79" s="27"/>
      <c r="F79" s="27"/>
      <c r="G79" s="27"/>
      <c r="H79" s="27"/>
    </row>
    <row r="80" spans="1:8" ht="15" customHeight="1">
      <c r="A80" s="11"/>
      <c r="B80" s="27"/>
      <c r="C80" s="27"/>
      <c r="D80" s="27"/>
      <c r="E80" s="27"/>
      <c r="F80" s="27"/>
      <c r="G80" s="27"/>
      <c r="H80" s="27"/>
    </row>
    <row r="81" spans="1:8" ht="15" customHeight="1">
      <c r="A81" s="11"/>
      <c r="B81" s="28"/>
      <c r="C81" s="28"/>
      <c r="D81" s="27"/>
      <c r="E81" s="27"/>
      <c r="F81" s="18"/>
      <c r="G81" s="27"/>
      <c r="H81" s="19"/>
    </row>
    <row r="82" spans="1:8" ht="15" customHeight="1">
      <c r="A82" s="11"/>
      <c r="B82" s="21"/>
      <c r="C82" s="21"/>
      <c r="D82" s="27"/>
      <c r="E82" s="27"/>
      <c r="F82" s="18"/>
      <c r="G82" s="27"/>
      <c r="H82" s="19"/>
    </row>
    <row r="83" spans="1:8" ht="15" customHeight="1">
      <c r="A83" s="11"/>
      <c r="B83" s="27"/>
      <c r="C83" s="27"/>
      <c r="D83" s="27"/>
      <c r="E83" s="27"/>
      <c r="F83" s="27"/>
      <c r="G83" s="27"/>
      <c r="H83" s="27"/>
    </row>
    <row r="84" spans="1:8" ht="15" customHeight="1">
      <c r="A84" s="11"/>
      <c r="B84" s="27"/>
      <c r="C84" s="27"/>
      <c r="D84" s="27"/>
      <c r="E84" s="27"/>
      <c r="F84" s="27"/>
      <c r="G84" s="27"/>
      <c r="H84" s="27"/>
    </row>
    <row r="85" spans="1:8" ht="15" customHeight="1">
      <c r="A85" s="11"/>
      <c r="B85" s="27"/>
      <c r="C85" s="27"/>
      <c r="D85" s="27"/>
      <c r="E85" s="27"/>
      <c r="F85" s="27"/>
      <c r="G85" s="27"/>
      <c r="H85" s="27"/>
    </row>
    <row r="86" spans="1:8" ht="15" customHeight="1">
      <c r="A86" s="11"/>
      <c r="B86" s="27"/>
      <c r="C86" s="27"/>
      <c r="D86" s="27"/>
      <c r="E86" s="27"/>
      <c r="F86" s="27"/>
      <c r="G86" s="27"/>
      <c r="H86" s="27"/>
    </row>
    <row r="87" spans="1:8" ht="15" customHeight="1">
      <c r="A87" s="11"/>
      <c r="B87" s="27"/>
      <c r="C87" s="27"/>
      <c r="D87" s="27"/>
      <c r="E87" s="27"/>
      <c r="F87" s="27"/>
      <c r="G87" s="27"/>
      <c r="H87" s="27"/>
    </row>
    <row r="88" spans="1:8" ht="15" customHeight="1">
      <c r="A88" s="11"/>
      <c r="B88" s="27"/>
      <c r="C88" s="27"/>
      <c r="D88" s="27"/>
      <c r="E88" s="27"/>
      <c r="F88" s="27"/>
      <c r="G88" s="27"/>
      <c r="H88" s="27"/>
    </row>
    <row r="89" spans="1:8" ht="15" customHeight="1">
      <c r="A89" s="11"/>
      <c r="B89" s="27"/>
      <c r="C89" s="27"/>
      <c r="D89" s="27"/>
      <c r="E89" s="27"/>
      <c r="F89" s="27"/>
      <c r="G89" s="27"/>
      <c r="H89" s="27"/>
    </row>
    <row r="90" spans="1:8" ht="15" customHeight="1">
      <c r="A90" s="11"/>
      <c r="B90" s="27"/>
      <c r="C90" s="27"/>
      <c r="D90" s="27"/>
      <c r="E90" s="27"/>
      <c r="F90" s="27"/>
      <c r="G90" s="27"/>
      <c r="H90" s="27"/>
    </row>
    <row r="91" spans="1:8" ht="15" customHeight="1">
      <c r="A91" s="11"/>
      <c r="B91" s="27"/>
      <c r="C91" s="27"/>
      <c r="D91" s="27"/>
      <c r="E91" s="27"/>
      <c r="F91" s="27"/>
      <c r="G91" s="27"/>
      <c r="H91" s="27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1"/>
      <c r="C97" s="21"/>
      <c r="D97" s="16"/>
      <c r="E97" s="16"/>
      <c r="F97" s="18"/>
      <c r="G97" s="11"/>
      <c r="H97" s="19"/>
    </row>
    <row r="98" spans="1:8" ht="15" customHeight="1">
      <c r="A98" s="11"/>
      <c r="B98" s="20"/>
      <c r="C98" s="20"/>
      <c r="D98" s="16"/>
      <c r="E98" s="16"/>
      <c r="F98" s="18"/>
      <c r="G98" s="11"/>
      <c r="H98" s="19"/>
    </row>
    <row r="99" spans="1:8" ht="15" customHeight="1">
      <c r="A99" s="11"/>
      <c r="B99" s="17"/>
      <c r="C99" s="17"/>
      <c r="D99" s="18"/>
      <c r="E99" s="18"/>
      <c r="F99" s="18"/>
      <c r="G99" s="11"/>
      <c r="H99" s="19"/>
    </row>
    <row r="100" spans="1:8" ht="15" customHeight="1">
      <c r="A100" s="11"/>
      <c r="B100" s="17"/>
      <c r="C100" s="17"/>
      <c r="D100" s="18"/>
      <c r="E100" s="18"/>
      <c r="F100" s="18"/>
      <c r="G100" s="11"/>
      <c r="H100" s="19"/>
    </row>
    <row r="101" spans="1:8" ht="15" customHeight="1">
      <c r="A101" s="11"/>
      <c r="B101" s="17"/>
      <c r="C101" s="17"/>
      <c r="D101" s="18"/>
      <c r="E101" s="18"/>
      <c r="F101" s="18"/>
      <c r="G101" s="11"/>
      <c r="H101" s="19"/>
    </row>
    <row r="102" ht="15" customHeight="1">
      <c r="A102" s="16"/>
    </row>
    <row r="103" ht="15" customHeight="1">
      <c r="A103" s="16"/>
    </row>
  </sheetData>
  <sheetProtection/>
  <mergeCells count="1">
    <mergeCell ref="A57:I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Vakkos</cp:lastModifiedBy>
  <cp:lastPrinted>2010-04-25T16:36:44Z</cp:lastPrinted>
  <dcterms:created xsi:type="dcterms:W3CDTF">2004-04-21T16:49:13Z</dcterms:created>
  <dcterms:modified xsi:type="dcterms:W3CDTF">2010-05-18T04:28:04Z</dcterms:modified>
  <cp:category/>
  <cp:version/>
  <cp:contentType/>
  <cp:contentStatus/>
</cp:coreProperties>
</file>